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Proposta" sheetId="1" r:id="rId1"/>
  </sheets>
  <definedNames>
    <definedName name="_xlnm.Print_Area" localSheetId="0">'Proposta'!$1:$74</definedName>
  </definedNames>
  <calcPr fullCalcOnLoad="1"/>
</workbook>
</file>

<file path=xl/sharedStrings.xml><?xml version="1.0" encoding="utf-8"?>
<sst xmlns="http://schemas.openxmlformats.org/spreadsheetml/2006/main" count="73" uniqueCount="53">
  <si>
    <t>PROPONENTE:</t>
  </si>
  <si>
    <t>NOME:</t>
  </si>
  <si>
    <t>CARGO/FUNÇÃO:</t>
  </si>
  <si>
    <t>SUPRIDO:</t>
  </si>
  <si>
    <t>MATERIAL DE CONSUMO</t>
  </si>
  <si>
    <t>ORDENADOR DE DESPESAS</t>
  </si>
  <si>
    <t>Na qualidade de Ordenador de Despesas, autorizo a concessão de Suprimentos de Fundos na forma proposta .</t>
  </si>
  <si>
    <t xml:space="preserve">  </t>
  </si>
  <si>
    <t>OBSERVAÇÃO</t>
  </si>
  <si>
    <t>O prazo para prestação de contas do presente suprimento de fundos será de, no máximo, 30 dias contados da data do término do período de aplicação.</t>
  </si>
  <si>
    <t>UNIDADE:</t>
  </si>
  <si>
    <t>CPF:</t>
  </si>
  <si>
    <t>MAT.SIAPE:</t>
  </si>
  <si>
    <t xml:space="preserve">PERÍODO DE APLICAÇÃO DE </t>
  </si>
  <si>
    <t>A</t>
  </si>
  <si>
    <t>DATA PARA PRESTAÇÃO DE CONTAS:</t>
  </si>
  <si>
    <t>ASSINATURA E CARIMBO</t>
  </si>
  <si>
    <t>MINISTÉRIO DA EDUCAÇÃO</t>
  </si>
  <si>
    <t>Universidade Federal de Ouro Preto - UFOP</t>
  </si>
  <si>
    <t>Diretoria de Orçamento e Finanças - DOF</t>
  </si>
  <si>
    <t>PROPOSTA DE CONCESSÃO DE SUPRIMENTO DE FUNDOS</t>
  </si>
  <si>
    <t>Suprimento de Fundos</t>
  </si>
  <si>
    <t>Nº</t>
  </si>
  <si>
    <t>TELEFONE:</t>
  </si>
  <si>
    <t>TOTAL:</t>
  </si>
  <si>
    <t>CONCESSÃO</t>
  </si>
  <si>
    <t>LOCAL:</t>
  </si>
  <si>
    <t>JUSTIFICATIVA (DESCREVER A FINALIDADE DESTACANDO A EXCEPCIONALIDADE DA DESPESA)</t>
  </si>
  <si>
    <t>FUNDAMENTAÇÃO - Decreto nº 93.872 de 23.12.86, Incisos I e III</t>
  </si>
  <si>
    <t>(</t>
  </si>
  <si>
    <t>)</t>
  </si>
  <si>
    <t>para atendimento de despesas eventuais, inclusive em viagens e com serviços especiais que exijam pronto pagamento</t>
  </si>
  <si>
    <t>para atendimento de despesas de pequeno vulto, assim entendidas aquelas cujo valor, em cada caso, não ultrapassar limite estabelecido</t>
  </si>
  <si>
    <t>em Portaria do Ministro da Fazenda.</t>
  </si>
  <si>
    <t>R$ 800,00 para compras e serviços</t>
  </si>
  <si>
    <t>R$ 1.500,00 para obras e serviços de engenharia</t>
  </si>
  <si>
    <t>•</t>
  </si>
  <si>
    <t>TIPO DE DESPESA</t>
  </si>
  <si>
    <t>PRESTAÇÃO DE SERVIÇOS - P. Jurídica</t>
  </si>
  <si>
    <t>NATUREZA DA DESPESA</t>
  </si>
  <si>
    <t>VALOR ( em R$)</t>
  </si>
  <si>
    <t>33.90.30 ------</t>
  </si>
  <si>
    <t>33.90.39 ------</t>
  </si>
  <si>
    <t>CARTÃO DE PAGAMENTODO GOVERNO FEDERAL - CPGF</t>
  </si>
  <si>
    <t>SAQUE * (R$)</t>
  </si>
  <si>
    <t>FATURA  (R$)</t>
  </si>
  <si>
    <r>
      <t xml:space="preserve">ATENÇÃO: </t>
    </r>
    <r>
      <rPr>
        <b/>
        <u val="single"/>
        <sz val="8"/>
        <rFont val="Arial"/>
        <family val="2"/>
      </rPr>
      <t>Justificar abaixo, os casos de utilização na modalidade SAQUE</t>
    </r>
  </si>
  <si>
    <t xml:space="preserve">DE </t>
  </si>
  <si>
    <t xml:space="preserve"> /</t>
  </si>
  <si>
    <t>ATÉ</t>
  </si>
  <si>
    <t>O Suprido declara esta ciente da legislação aplicável a concessão de suprimento de fundos, em especial aos dispositivos que regulam sua finalidade, prazos de utilização e de prestação de contas.</t>
  </si>
  <si>
    <t>Centro de Convergência - Campus Universitário - Morro do Cruzeiro - Ouro Preto - MG</t>
  </si>
  <si>
    <t>Homepage: http://www.dof.ufop.br   -   E-mail: dof@ufop.br   -   Tel.: (31) 3559-1374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</si>
</sst>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&quot;.&quot;000&quot;.&quot;000&quot;-&quot;00"/>
    <numFmt numFmtId="165" formatCode="00"/>
    <numFmt numFmtId="166" formatCode="0&quot;.&quot;000&quot;.&quot;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 horizontal="center"/>
      <protection/>
    </xf>
    <xf numFmtId="14" fontId="4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3" fontId="4" fillId="0" borderId="0" xfId="60" applyFont="1" applyBorder="1" applyAlignment="1" applyProtection="1">
      <alignment horizontal="left"/>
      <protection/>
    </xf>
    <xf numFmtId="43" fontId="4" fillId="0" borderId="0" xfId="6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3" fontId="4" fillId="0" borderId="12" xfId="60" applyFont="1" applyBorder="1" applyAlignment="1" applyProtection="1">
      <alignment horizontal="center"/>
      <protection locked="0"/>
    </xf>
    <xf numFmtId="43" fontId="4" fillId="0" borderId="0" xfId="60" applyFont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43" fontId="4" fillId="0" borderId="0" xfId="60" applyFont="1" applyBorder="1" applyAlignment="1" applyProtection="1">
      <alignment horizontal="left"/>
      <protection/>
    </xf>
    <xf numFmtId="43" fontId="4" fillId="0" borderId="22" xfId="6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4" fontId="9" fillId="0" borderId="11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14" fontId="4" fillId="0" borderId="12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3" fontId="4" fillId="0" borderId="11" xfId="60" applyFont="1" applyBorder="1" applyAlignment="1" applyProtection="1">
      <alignment horizontal="center"/>
      <protection/>
    </xf>
    <xf numFmtId="43" fontId="46" fillId="0" borderId="0" xfId="0" applyNumberFormat="1" applyFont="1" applyAlignment="1" applyProtection="1">
      <alignment horizontal="center"/>
      <protection/>
    </xf>
    <xf numFmtId="166" fontId="4" fillId="0" borderId="11" xfId="0" applyNumberFormat="1" applyFont="1" applyBorder="1" applyAlignment="1" applyProtection="1">
      <alignment horizontal="center"/>
      <protection locked="0"/>
    </xf>
    <xf numFmtId="43" fontId="6" fillId="0" borderId="0" xfId="60" applyFont="1" applyBorder="1" applyAlignment="1" applyProtection="1">
      <alignment horizontal="right"/>
      <protection/>
    </xf>
    <xf numFmtId="43" fontId="6" fillId="0" borderId="16" xfId="6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6</xdr:col>
      <xdr:colOff>76200</xdr:colOff>
      <xdr:row>4</xdr:row>
      <xdr:rowOff>152400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0</xdr:row>
      <xdr:rowOff>28575</xdr:rowOff>
    </xdr:from>
    <xdr:to>
      <xdr:col>43</xdr:col>
      <xdr:colOff>133350</xdr:colOff>
      <xdr:row>4</xdr:row>
      <xdr:rowOff>152400</xdr:rowOff>
    </xdr:to>
    <xdr:pic>
      <xdr:nvPicPr>
        <xdr:cNvPr id="2" name="Imagem 2" descr="Brasão da UF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8575"/>
          <a:ext cx="476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showGridLines="0" showRowColHeaders="0" tabSelected="1" zoomScale="140" zoomScaleNormal="140" zoomScalePageLayoutView="0" workbookViewId="0" topLeftCell="A1">
      <selection activeCell="D12" sqref="D12:U12"/>
    </sheetView>
  </sheetViews>
  <sheetFormatPr defaultColWidth="0" defaultRowHeight="0" customHeight="1" zeroHeight="1"/>
  <cols>
    <col min="1" max="2" width="2.140625" style="11" customWidth="1"/>
    <col min="3" max="3" width="2.421875" style="11" customWidth="1"/>
    <col min="4" max="4" width="2.140625" style="11" customWidth="1"/>
    <col min="5" max="5" width="2.421875" style="11" customWidth="1"/>
    <col min="6" max="8" width="2.140625" style="11" customWidth="1"/>
    <col min="9" max="9" width="2.421875" style="11" customWidth="1"/>
    <col min="10" max="10" width="2.140625" style="11" customWidth="1"/>
    <col min="11" max="11" width="2.421875" style="11" customWidth="1"/>
    <col min="12" max="12" width="2.140625" style="11" customWidth="1"/>
    <col min="13" max="13" width="2.421875" style="11" customWidth="1"/>
    <col min="14" max="18" width="2.140625" style="11" customWidth="1"/>
    <col min="19" max="19" width="0.5625" style="11" customWidth="1"/>
    <col min="20" max="20" width="1.421875" style="11" customWidth="1"/>
    <col min="21" max="32" width="2.140625" style="11" customWidth="1"/>
    <col min="33" max="33" width="2.421875" style="11" customWidth="1"/>
    <col min="34" max="34" width="2.140625" style="11" customWidth="1"/>
    <col min="35" max="35" width="2.421875" style="11" customWidth="1"/>
    <col min="36" max="46" width="2.140625" style="11" customWidth="1"/>
    <col min="47" max="47" width="0.2890625" style="11" customWidth="1"/>
    <col min="48" max="70" width="2.140625" style="0" hidden="1" customWidth="1"/>
    <col min="71" max="16384" width="9.140625" style="0" hidden="1" customWidth="1"/>
  </cols>
  <sheetData>
    <row r="1" spans="1:46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10"/>
    </row>
    <row r="2" spans="1:4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15" t="s">
        <v>17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4"/>
    </row>
    <row r="3" spans="1:46" ht="15.75">
      <c r="A3" s="12"/>
      <c r="B3" s="13"/>
      <c r="C3" s="13"/>
      <c r="D3" s="13"/>
      <c r="E3" s="13"/>
      <c r="F3" s="13"/>
      <c r="G3" s="13"/>
      <c r="H3" s="13"/>
      <c r="I3" s="13"/>
      <c r="J3" s="13"/>
      <c r="K3" s="15"/>
      <c r="L3" s="115" t="s">
        <v>18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3"/>
      <c r="AS3" s="13"/>
      <c r="AT3" s="14"/>
    </row>
    <row r="4" spans="1:46" ht="15.75">
      <c r="A4" s="12"/>
      <c r="B4" s="13"/>
      <c r="C4" s="13"/>
      <c r="D4" s="16"/>
      <c r="E4" s="16"/>
      <c r="F4" s="16"/>
      <c r="G4" s="13"/>
      <c r="H4" s="16"/>
      <c r="I4" s="13"/>
      <c r="J4" s="13"/>
      <c r="K4" s="13"/>
      <c r="L4" s="115" t="s">
        <v>19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</row>
    <row r="5" spans="1:46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</row>
    <row r="6" spans="1:47" s="4" customFormat="1" ht="6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21"/>
      <c r="AU6" s="19"/>
    </row>
    <row r="7" spans="1:47" s="1" customFormat="1" ht="11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4"/>
      <c r="AU7" s="13"/>
    </row>
    <row r="8" spans="1:46" ht="11.25" customHeight="1">
      <c r="A8" s="117" t="s">
        <v>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  <c r="AH8" s="22"/>
      <c r="AI8" s="23" t="s">
        <v>21</v>
      </c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5"/>
    </row>
    <row r="9" spans="1:46" ht="11.2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2"/>
      <c r="AH9" s="26"/>
      <c r="AI9" s="27" t="s">
        <v>22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9"/>
    </row>
    <row r="10" spans="1:47" s="2" customFormat="1" ht="11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105"/>
      <c r="Y10" s="105"/>
      <c r="Z10" s="105"/>
      <c r="AA10" s="105"/>
      <c r="AB10" s="105"/>
      <c r="AC10" s="1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3"/>
      <c r="AU10" s="34"/>
    </row>
    <row r="11" spans="1:47" s="2" customFormat="1" ht="11.25" customHeight="1">
      <c r="A11" s="35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83"/>
      <c r="AU11" s="34"/>
    </row>
    <row r="12" spans="1:47" s="2" customFormat="1" ht="11.25" customHeight="1">
      <c r="A12" s="30" t="s">
        <v>1</v>
      </c>
      <c r="B12" s="31"/>
      <c r="C12" s="31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39" t="s">
        <v>11</v>
      </c>
      <c r="W12" s="31"/>
      <c r="X12" s="108"/>
      <c r="Y12" s="108"/>
      <c r="Z12" s="108"/>
      <c r="AA12" s="108"/>
      <c r="AB12" s="108"/>
      <c r="AC12" s="108"/>
      <c r="AD12" s="40" t="s">
        <v>23</v>
      </c>
      <c r="AE12" s="41"/>
      <c r="AF12" s="43"/>
      <c r="AG12" s="43"/>
      <c r="AH12" s="61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62"/>
      <c r="AU12" s="34"/>
    </row>
    <row r="13" spans="1:47" s="2" customFormat="1" ht="11.25" customHeight="1">
      <c r="A13" s="45" t="s">
        <v>10</v>
      </c>
      <c r="B13" s="27"/>
      <c r="C13" s="27"/>
      <c r="D13" s="2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27"/>
      <c r="V13" s="45" t="s">
        <v>12</v>
      </c>
      <c r="W13" s="27"/>
      <c r="X13" s="27"/>
      <c r="Y13" s="31"/>
      <c r="Z13" s="109"/>
      <c r="AA13" s="109"/>
      <c r="AB13" s="109"/>
      <c r="AC13" s="109"/>
      <c r="AD13" s="45" t="s">
        <v>2</v>
      </c>
      <c r="AE13" s="46"/>
      <c r="AF13" s="27"/>
      <c r="AG13" s="27"/>
      <c r="AH13" s="27"/>
      <c r="AI13" s="2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114"/>
      <c r="AU13" s="34"/>
    </row>
    <row r="14" spans="1:47" s="2" customFormat="1" ht="11.25" customHeight="1">
      <c r="A14" s="35" t="s">
        <v>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84"/>
      <c r="AU14" s="34"/>
    </row>
    <row r="15" spans="1:47" s="2" customFormat="1" ht="11.25" customHeight="1">
      <c r="A15" s="30" t="s">
        <v>1</v>
      </c>
      <c r="B15" s="31"/>
      <c r="C15" s="31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39" t="s">
        <v>11</v>
      </c>
      <c r="W15" s="31"/>
      <c r="X15" s="108"/>
      <c r="Y15" s="108"/>
      <c r="Z15" s="108"/>
      <c r="AA15" s="108"/>
      <c r="AB15" s="108"/>
      <c r="AC15" s="108"/>
      <c r="AD15" s="40" t="s">
        <v>23</v>
      </c>
      <c r="AE15" s="41"/>
      <c r="AF15" s="42"/>
      <c r="AG15" s="43"/>
      <c r="AH15" s="31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34"/>
    </row>
    <row r="16" spans="1:47" s="2" customFormat="1" ht="11.25" customHeight="1">
      <c r="A16" s="45" t="s">
        <v>10</v>
      </c>
      <c r="B16" s="27"/>
      <c r="C16" s="27"/>
      <c r="D16" s="2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7"/>
      <c r="V16" s="45" t="s">
        <v>12</v>
      </c>
      <c r="W16" s="27"/>
      <c r="X16" s="27"/>
      <c r="Y16" s="31"/>
      <c r="Z16" s="125"/>
      <c r="AA16" s="109"/>
      <c r="AB16" s="109"/>
      <c r="AC16" s="109"/>
      <c r="AD16" s="45" t="s">
        <v>2</v>
      </c>
      <c r="AE16" s="46"/>
      <c r="AF16" s="31"/>
      <c r="AG16" s="31"/>
      <c r="AH16" s="27"/>
      <c r="AI16" s="2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114"/>
      <c r="AU16" s="34"/>
    </row>
    <row r="17" spans="1:47" s="2" customFormat="1" ht="11.25" customHeight="1">
      <c r="A17" s="35" t="s">
        <v>27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34"/>
    </row>
    <row r="18" spans="1:47" s="2" customFormat="1" ht="11.2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2"/>
      <c r="AU18" s="34"/>
    </row>
    <row r="19" spans="1:47" s="2" customFormat="1" ht="11.2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2"/>
      <c r="AU19" s="34"/>
    </row>
    <row r="20" spans="1:47" s="2" customFormat="1" ht="11.2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2"/>
      <c r="AU20" s="34"/>
    </row>
    <row r="21" spans="1:47" s="2" customFormat="1" ht="6" customHeight="1">
      <c r="A21" s="4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50"/>
      <c r="AU21" s="34"/>
    </row>
    <row r="22" spans="1:47" s="2" customFormat="1" ht="11.25" customHeight="1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8"/>
      <c r="AU22" s="34"/>
    </row>
    <row r="23" spans="1:47" s="2" customFormat="1" ht="6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3"/>
      <c r="AU23" s="34"/>
    </row>
    <row r="24" spans="1:47" s="2" customFormat="1" ht="11.25" customHeight="1">
      <c r="A24" s="51" t="s">
        <v>29</v>
      </c>
      <c r="B24" s="82"/>
      <c r="C24" s="52" t="s">
        <v>30</v>
      </c>
      <c r="D24" s="31" t="s">
        <v>31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3"/>
      <c r="AU24" s="34"/>
    </row>
    <row r="25" spans="1:47" s="2" customFormat="1" ht="6" customHeight="1">
      <c r="A25" s="4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50"/>
      <c r="AU25" s="34"/>
    </row>
    <row r="26" spans="1:47" s="2" customFormat="1" ht="6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3"/>
      <c r="AU26" s="34"/>
    </row>
    <row r="27" spans="1:47" s="2" customFormat="1" ht="11.25" customHeight="1">
      <c r="A27" s="51" t="s">
        <v>29</v>
      </c>
      <c r="B27" s="82"/>
      <c r="C27" s="52" t="s">
        <v>30</v>
      </c>
      <c r="D27" s="31" t="s">
        <v>32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3"/>
      <c r="AU27" s="34"/>
    </row>
    <row r="28" spans="1:47" s="3" customFormat="1" ht="11.25" customHeight="1">
      <c r="A28" s="30"/>
      <c r="B28" s="31"/>
      <c r="C28" s="31"/>
      <c r="D28" s="31" t="s">
        <v>33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3"/>
      <c r="AU28" s="31"/>
    </row>
    <row r="29" spans="1:47" s="2" customFormat="1" ht="11.25" customHeight="1">
      <c r="A29" s="30"/>
      <c r="B29" s="31"/>
      <c r="C29" s="31"/>
      <c r="D29" s="53" t="s">
        <v>36</v>
      </c>
      <c r="E29" s="31"/>
      <c r="F29" s="31" t="s">
        <v>34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3"/>
      <c r="AU29" s="34"/>
    </row>
    <row r="30" spans="1:47" s="3" customFormat="1" ht="6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3"/>
      <c r="AU30" s="31"/>
    </row>
    <row r="31" spans="1:47" s="3" customFormat="1" ht="11.25" customHeight="1">
      <c r="A31" s="30"/>
      <c r="B31" s="31"/>
      <c r="C31" s="31"/>
      <c r="D31" s="53" t="s">
        <v>36</v>
      </c>
      <c r="E31" s="31"/>
      <c r="F31" s="31" t="s">
        <v>35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3"/>
      <c r="AU31" s="31"/>
    </row>
    <row r="32" spans="1:47" s="2" customFormat="1" ht="6" customHeight="1">
      <c r="A32" s="4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50"/>
      <c r="AU32" s="34"/>
    </row>
    <row r="33" spans="1:47" s="2" customFormat="1" ht="11.25" customHeight="1">
      <c r="A33" s="88" t="s">
        <v>37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 t="s">
        <v>39</v>
      </c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 t="s">
        <v>40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116"/>
      <c r="AU33" s="34"/>
    </row>
    <row r="34" spans="1:47" s="2" customFormat="1" ht="11.25" customHeight="1">
      <c r="A34" s="54" t="s">
        <v>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55"/>
      <c r="M34" s="31"/>
      <c r="N34" s="31"/>
      <c r="O34" s="31"/>
      <c r="P34" s="30"/>
      <c r="Q34" s="31"/>
      <c r="R34" s="31"/>
      <c r="S34" s="55" t="s">
        <v>41</v>
      </c>
      <c r="T34" s="31"/>
      <c r="U34" s="31"/>
      <c r="V34" s="31"/>
      <c r="W34" s="31"/>
      <c r="X34" s="31"/>
      <c r="Y34" s="31"/>
      <c r="Z34" s="31"/>
      <c r="AA34" s="31"/>
      <c r="AB34" s="55"/>
      <c r="AC34" s="31"/>
      <c r="AD34" s="31"/>
      <c r="AE34" s="30"/>
      <c r="AF34" s="31"/>
      <c r="AG34" s="31"/>
      <c r="AH34" s="31"/>
      <c r="AI34" s="86"/>
      <c r="AJ34" s="86"/>
      <c r="AK34" s="86"/>
      <c r="AL34" s="86"/>
      <c r="AM34" s="86"/>
      <c r="AN34" s="86"/>
      <c r="AO34" s="86"/>
      <c r="AP34" s="86"/>
      <c r="AQ34" s="31"/>
      <c r="AR34" s="31"/>
      <c r="AS34" s="31"/>
      <c r="AT34" s="33"/>
      <c r="AU34" s="34"/>
    </row>
    <row r="35" spans="1:47" s="2" customFormat="1" ht="11.25" customHeight="1">
      <c r="A35" s="54" t="s">
        <v>38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31"/>
      <c r="R35" s="31"/>
      <c r="S35" s="55" t="s">
        <v>42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0"/>
      <c r="AF35" s="31"/>
      <c r="AG35" s="31"/>
      <c r="AH35" s="31"/>
      <c r="AI35" s="87"/>
      <c r="AJ35" s="87"/>
      <c r="AK35" s="87"/>
      <c r="AL35" s="87"/>
      <c r="AM35" s="87"/>
      <c r="AN35" s="87"/>
      <c r="AO35" s="87"/>
      <c r="AP35" s="87"/>
      <c r="AQ35" s="56"/>
      <c r="AR35" s="31"/>
      <c r="AS35" s="31"/>
      <c r="AT35" s="33"/>
      <c r="AU35" s="34"/>
    </row>
    <row r="36" spans="1:47" s="2" customFormat="1" ht="11.25" customHeight="1">
      <c r="A36" s="30"/>
      <c r="B36" s="31"/>
      <c r="C36" s="31"/>
      <c r="D36" s="31"/>
      <c r="E36" s="31"/>
      <c r="F36" s="90"/>
      <c r="G36" s="90"/>
      <c r="H36" s="90"/>
      <c r="I36" s="90"/>
      <c r="J36" s="90"/>
      <c r="K36" s="90"/>
      <c r="L36" s="31"/>
      <c r="M36" s="31"/>
      <c r="N36" s="31"/>
      <c r="O36" s="31"/>
      <c r="P36" s="30"/>
      <c r="Q36" s="31"/>
      <c r="R36" s="31"/>
      <c r="S36" s="31"/>
      <c r="T36" s="31"/>
      <c r="U36" s="31"/>
      <c r="V36" s="57"/>
      <c r="W36" s="57"/>
      <c r="X36" s="57"/>
      <c r="Y36" s="57"/>
      <c r="Z36" s="57"/>
      <c r="AA36" s="126" t="s">
        <v>24</v>
      </c>
      <c r="AB36" s="126"/>
      <c r="AC36" s="126"/>
      <c r="AD36" s="127"/>
      <c r="AE36" s="30"/>
      <c r="AF36" s="31"/>
      <c r="AG36" s="31"/>
      <c r="AH36" s="31"/>
      <c r="AI36" s="123">
        <f>SUM(AI34:AP35)</f>
        <v>0</v>
      </c>
      <c r="AJ36" s="123"/>
      <c r="AK36" s="123"/>
      <c r="AL36" s="123"/>
      <c r="AM36" s="123"/>
      <c r="AN36" s="123"/>
      <c r="AO36" s="123"/>
      <c r="AP36" s="123"/>
      <c r="AQ36" s="31"/>
      <c r="AR36" s="31"/>
      <c r="AS36" s="31"/>
      <c r="AT36" s="33"/>
      <c r="AU36" s="34"/>
    </row>
    <row r="37" spans="1:47" s="2" customFormat="1" ht="11.25" customHeight="1">
      <c r="A37" s="35" t="s">
        <v>25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9"/>
      <c r="AU37" s="34"/>
    </row>
    <row r="38" spans="1:47" s="2" customFormat="1" ht="11.25" customHeight="1">
      <c r="A38" s="54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3"/>
      <c r="AU38" s="34"/>
    </row>
    <row r="39" spans="1:47" s="2" customFormat="1" ht="11.25" customHeight="1">
      <c r="A39" s="58" t="s">
        <v>29</v>
      </c>
      <c r="B39" s="85"/>
      <c r="C39" s="59" t="s">
        <v>30</v>
      </c>
      <c r="D39" s="60" t="s">
        <v>45</v>
      </c>
      <c r="E39" s="61"/>
      <c r="F39" s="61"/>
      <c r="G39" s="61"/>
      <c r="H39" s="61"/>
      <c r="I39" s="91"/>
      <c r="J39" s="91"/>
      <c r="K39" s="91"/>
      <c r="L39" s="91"/>
      <c r="M39" s="9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2"/>
      <c r="AU39" s="34"/>
    </row>
    <row r="40" spans="1:47" s="2" customFormat="1" ht="11.25" customHeight="1">
      <c r="A40" s="58" t="s">
        <v>29</v>
      </c>
      <c r="B40" s="85"/>
      <c r="C40" s="59" t="s">
        <v>30</v>
      </c>
      <c r="D40" s="63" t="s">
        <v>44</v>
      </c>
      <c r="E40" s="64"/>
      <c r="F40" s="64"/>
      <c r="G40" s="64"/>
      <c r="H40" s="64"/>
      <c r="I40" s="91"/>
      <c r="J40" s="91"/>
      <c r="K40" s="91"/>
      <c r="L40" s="91"/>
      <c r="M40" s="91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5"/>
      <c r="AU40" s="34"/>
    </row>
    <row r="41" spans="1:47" s="2" customFormat="1" ht="11.25" customHeight="1">
      <c r="A41" s="54" t="s">
        <v>46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3"/>
      <c r="AU41" s="34"/>
    </row>
    <row r="42" spans="1:47" s="2" customFormat="1" ht="11.2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2"/>
      <c r="AU42" s="34"/>
    </row>
    <row r="43" spans="1:47" s="2" customFormat="1" ht="11.25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2"/>
      <c r="AU43" s="34"/>
    </row>
    <row r="44" spans="1:47" s="3" customFormat="1" ht="11.25" customHeight="1">
      <c r="A44" s="66" t="s">
        <v>13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7"/>
      <c r="N44" s="7"/>
      <c r="O44" s="7"/>
      <c r="P44" s="7"/>
      <c r="Q44" s="7"/>
      <c r="R44" s="61"/>
      <c r="S44" s="7"/>
      <c r="T44" s="44"/>
      <c r="U44" s="44"/>
      <c r="V44" s="44"/>
      <c r="W44" s="67"/>
      <c r="X44" s="68"/>
      <c r="Y44" s="60" t="s">
        <v>15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104">
        <f>IF(S44="","",S44+30)</f>
      </c>
      <c r="AO44" s="104"/>
      <c r="AP44" s="104"/>
      <c r="AQ44" s="104"/>
      <c r="AR44" s="104"/>
      <c r="AS44" s="61"/>
      <c r="AT44" s="62"/>
      <c r="AU44" s="31"/>
    </row>
    <row r="45" spans="1:47" s="2" customFormat="1" ht="11.25" customHeight="1">
      <c r="A45" s="69" t="s">
        <v>47</v>
      </c>
      <c r="B45" s="27"/>
      <c r="C45" s="81"/>
      <c r="D45" s="27" t="s">
        <v>48</v>
      </c>
      <c r="E45" s="81"/>
      <c r="F45" s="27" t="s">
        <v>48</v>
      </c>
      <c r="G45" s="97"/>
      <c r="H45" s="97"/>
      <c r="I45" s="27"/>
      <c r="J45" s="27" t="s">
        <v>14</v>
      </c>
      <c r="K45" s="81"/>
      <c r="L45" s="27" t="s">
        <v>48</v>
      </c>
      <c r="M45" s="81"/>
      <c r="N45" s="27" t="s">
        <v>48</v>
      </c>
      <c r="O45" s="97"/>
      <c r="P45" s="97"/>
      <c r="Q45" s="6"/>
      <c r="R45" s="27"/>
      <c r="S45" s="6"/>
      <c r="T45" s="70"/>
      <c r="U45" s="70"/>
      <c r="V45" s="70"/>
      <c r="W45" s="71"/>
      <c r="X45" s="72"/>
      <c r="Y45" s="73" t="s">
        <v>49</v>
      </c>
      <c r="Z45" s="27"/>
      <c r="AA45" s="94">
        <f>IF(K45="","",AN76+30)</f>
      </c>
      <c r="AB45" s="94"/>
      <c r="AC45" s="94"/>
      <c r="AD45" s="94"/>
      <c r="AE45" s="94"/>
      <c r="AF45" s="94"/>
      <c r="AG45" s="27"/>
      <c r="AH45" s="27"/>
      <c r="AI45" s="27"/>
      <c r="AJ45" s="27"/>
      <c r="AK45" s="27"/>
      <c r="AL45" s="27"/>
      <c r="AM45" s="27"/>
      <c r="AN45" s="6"/>
      <c r="AO45" s="6"/>
      <c r="AP45" s="6"/>
      <c r="AQ45" s="6"/>
      <c r="AR45" s="6"/>
      <c r="AS45" s="27"/>
      <c r="AT45" s="50"/>
      <c r="AU45" s="34"/>
    </row>
    <row r="46" spans="1:47" s="2" customFormat="1" ht="11.25" customHeight="1">
      <c r="A46" s="45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50"/>
      <c r="X46" s="4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50"/>
      <c r="AU46" s="34"/>
    </row>
    <row r="47" spans="1:47" s="2" customFormat="1" ht="11.25" customHeight="1">
      <c r="A47" s="74" t="s">
        <v>26</v>
      </c>
      <c r="B47" s="64"/>
      <c r="C47" s="6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6"/>
      <c r="AU47" s="34"/>
    </row>
    <row r="48" spans="1:47" s="2" customFormat="1" ht="11.25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3"/>
      <c r="AU48" s="34"/>
    </row>
    <row r="49" spans="1:47" s="2" customFormat="1" ht="11.25" customHeight="1">
      <c r="A49" s="30"/>
      <c r="B49" s="31"/>
      <c r="C49" s="31"/>
      <c r="D49" s="75"/>
      <c r="E49" s="75"/>
      <c r="F49" s="75"/>
      <c r="G49" s="75"/>
      <c r="H49" s="75"/>
      <c r="I49" s="5"/>
      <c r="J49" s="31" t="s">
        <v>48</v>
      </c>
      <c r="K49" s="81"/>
      <c r="L49" s="31" t="s">
        <v>48</v>
      </c>
      <c r="M49" s="97"/>
      <c r="N49" s="97"/>
      <c r="O49" s="76"/>
      <c r="P49" s="76"/>
      <c r="Q49" s="76"/>
      <c r="R49" s="76"/>
      <c r="S49" s="31"/>
      <c r="T49" s="31"/>
      <c r="U49" s="31"/>
      <c r="V49" s="77"/>
      <c r="W49" s="77"/>
      <c r="X49" s="31"/>
      <c r="Y49" s="31"/>
      <c r="Z49" s="31"/>
      <c r="AA49" s="31"/>
      <c r="AB49" s="31"/>
      <c r="AC49" s="31"/>
      <c r="AD49" s="31"/>
      <c r="AE49" s="31"/>
      <c r="AF49" s="31"/>
      <c r="AG49" s="5"/>
      <c r="AH49" s="31" t="s">
        <v>48</v>
      </c>
      <c r="AI49" s="81"/>
      <c r="AJ49" s="31" t="s">
        <v>48</v>
      </c>
      <c r="AK49" s="97"/>
      <c r="AL49" s="97"/>
      <c r="AM49" s="31"/>
      <c r="AN49" s="31"/>
      <c r="AO49" s="31"/>
      <c r="AP49" s="31"/>
      <c r="AQ49" s="31"/>
      <c r="AR49" s="31"/>
      <c r="AS49" s="31"/>
      <c r="AT49" s="33"/>
      <c r="AU49" s="34"/>
    </row>
    <row r="50" spans="1:47" s="2" customFormat="1" ht="11.2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3"/>
      <c r="AU50" s="34"/>
    </row>
    <row r="51" spans="1:47" s="2" customFormat="1" ht="11.2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3"/>
      <c r="AU51" s="34"/>
    </row>
    <row r="52" spans="1:47" s="2" customFormat="1" ht="11.2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3"/>
      <c r="AU52" s="34"/>
    </row>
    <row r="53" spans="1:47" s="2" customFormat="1" ht="11.25" customHeight="1">
      <c r="A53" s="45"/>
      <c r="B53" s="27"/>
      <c r="C53" s="128">
        <f>IF(D12="","",D12)</f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27"/>
      <c r="W53" s="27"/>
      <c r="X53" s="27"/>
      <c r="Y53" s="27"/>
      <c r="Z53" s="27"/>
      <c r="AA53" s="128">
        <f>IF(D15="","",D15)</f>
      </c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50"/>
      <c r="AU53" s="34"/>
    </row>
    <row r="54" spans="1:47" s="2" customFormat="1" ht="11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</row>
    <row r="55" spans="1:47" s="2" customFormat="1" ht="11.25" customHeight="1">
      <c r="A55" s="98" t="s">
        <v>50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/>
      <c r="AU55" s="34"/>
    </row>
    <row r="56" spans="1:47" s="2" customFormat="1" ht="11.25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3"/>
      <c r="AU56" s="34"/>
    </row>
    <row r="57" spans="1:47" s="2" customFormat="1" ht="11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1:47" s="2" customFormat="1" ht="11.25" customHeight="1">
      <c r="A58" s="35" t="s">
        <v>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8"/>
      <c r="AU58" s="34"/>
    </row>
    <row r="59" spans="1:47" s="2" customFormat="1" ht="11.25" customHeight="1">
      <c r="A59" s="39" t="s">
        <v>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2"/>
      <c r="AU59" s="34"/>
    </row>
    <row r="60" spans="1:47" s="2" customFormat="1" ht="11.25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3"/>
      <c r="AU60" s="34"/>
    </row>
    <row r="61" spans="1:47" s="2" customFormat="1" ht="11.25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3"/>
      <c r="AU61" s="34"/>
    </row>
    <row r="62" spans="1:47" s="2" customFormat="1" ht="11.25" customHeight="1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3"/>
      <c r="AU62" s="34"/>
    </row>
    <row r="63" spans="1:47" s="2" customFormat="1" ht="11.25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92" t="s">
        <v>16</v>
      </c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3"/>
      <c r="AU63" s="34"/>
    </row>
    <row r="64" spans="1:47" s="2" customFormat="1" ht="11.25" customHeight="1">
      <c r="A64" s="45"/>
      <c r="B64" s="27"/>
      <c r="C64" s="27"/>
      <c r="D64" s="27" t="s">
        <v>7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50"/>
      <c r="AU64" s="34"/>
    </row>
    <row r="65" spans="1:47" s="2" customFormat="1" ht="11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47" s="2" customFormat="1" ht="11.25" customHeight="1">
      <c r="A66" s="35" t="s">
        <v>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8"/>
      <c r="AU66" s="34"/>
    </row>
    <row r="67" spans="1:47" s="2" customFormat="1" ht="11.25" customHeight="1">
      <c r="A67" s="98" t="s">
        <v>9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0"/>
      <c r="AU67" s="34"/>
    </row>
    <row r="68" spans="1:47" s="2" customFormat="1" ht="11.25" customHeight="1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3"/>
      <c r="AU68" s="34"/>
    </row>
    <row r="69" spans="1:46" ht="12.75" hidden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ht="12.75" customHeight="1"/>
    <row r="71" ht="12.75" customHeight="1"/>
    <row r="72" spans="1:46" ht="12.75" customHeight="1">
      <c r="A72" s="92" t="s">
        <v>51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</row>
    <row r="73" spans="1:46" ht="12.75" customHeight="1">
      <c r="A73" s="93" t="s">
        <v>52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</row>
    <row r="74" spans="1:46" ht="12.7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</row>
    <row r="75" ht="12.75" customHeight="1"/>
    <row r="76" spans="40:43" ht="12.75" customHeight="1">
      <c r="AN76" s="80" t="str">
        <f>CONCATENATE(K45,"/",M45,"/",O45)</f>
        <v>//</v>
      </c>
      <c r="AO76" s="80"/>
      <c r="AP76" s="80"/>
      <c r="AQ76" s="80"/>
    </row>
    <row r="77" spans="22:25" ht="12.75" customHeight="1">
      <c r="V77" s="124"/>
      <c r="W77" s="124"/>
      <c r="X77" s="124"/>
      <c r="Y77" s="124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password="C4D6" sheet="1" selectLockedCells="1"/>
  <mergeCells count="44">
    <mergeCell ref="V77:Y77"/>
    <mergeCell ref="E13:T13"/>
    <mergeCell ref="D15:U15"/>
    <mergeCell ref="X15:AC15"/>
    <mergeCell ref="E16:T16"/>
    <mergeCell ref="Z16:AC16"/>
    <mergeCell ref="AA36:AD36"/>
    <mergeCell ref="P33:AD33"/>
    <mergeCell ref="C53:U53"/>
    <mergeCell ref="AA53:AS53"/>
    <mergeCell ref="L2:AG2"/>
    <mergeCell ref="L3:AG3"/>
    <mergeCell ref="L4:AG4"/>
    <mergeCell ref="A18:AT20"/>
    <mergeCell ref="AE33:AT33"/>
    <mergeCell ref="A8:AG9"/>
    <mergeCell ref="AJ13:AT13"/>
    <mergeCell ref="AI15:AS15"/>
    <mergeCell ref="AN44:AR44"/>
    <mergeCell ref="G45:H45"/>
    <mergeCell ref="O45:P45"/>
    <mergeCell ref="X10:AC10"/>
    <mergeCell ref="D12:U12"/>
    <mergeCell ref="X12:AC12"/>
    <mergeCell ref="Z13:AC13"/>
    <mergeCell ref="A42:AT43"/>
    <mergeCell ref="AI12:AS12"/>
    <mergeCell ref="AJ16:AT16"/>
    <mergeCell ref="I39:M39"/>
    <mergeCell ref="AI36:AP36"/>
    <mergeCell ref="A72:AT72"/>
    <mergeCell ref="A73:AT73"/>
    <mergeCell ref="AA45:AF45"/>
    <mergeCell ref="D47:AT47"/>
    <mergeCell ref="M49:N49"/>
    <mergeCell ref="AK49:AL49"/>
    <mergeCell ref="A55:AT56"/>
    <mergeCell ref="O63:AA63"/>
    <mergeCell ref="A67:AT68"/>
    <mergeCell ref="AI34:AP34"/>
    <mergeCell ref="AI35:AP35"/>
    <mergeCell ref="A33:O33"/>
    <mergeCell ref="F36:K36"/>
    <mergeCell ref="I40:M40"/>
  </mergeCells>
  <dataValidations count="8">
    <dataValidation allowBlank="1" showInputMessage="1" showErrorMessage="1" promptTitle="MARCAÇÃO" prompt="Insira um X para este tipo de Suprimento de Fundos." sqref="L34 AB34 B24 B27"/>
    <dataValidation allowBlank="1" showInputMessage="1" showErrorMessage="1" promptTitle="CPF" prompt="Insira APENAS NÚMEROS, sem pontos ou traços" sqref="AD12 AF12:AG12 X12 AD15 AF15:AG15 X15"/>
    <dataValidation allowBlank="1" showInputMessage="1" showErrorMessage="1" promptTitle="NÚMERO DE CONTROLE" prompt="Insira um número para seu controle de solicitação.&#10;NAVEGUE PELO FORMULÁRIO usando a tecla TAB (à esquerda no teclado)." sqref="X10:AC10"/>
    <dataValidation allowBlank="1" showInputMessage="1" showErrorMessage="1" promptTitle="MARCAÇÃO" prompt="Insira um X para este tipo de Concessão." sqref="B39:B40"/>
    <dataValidation errorStyle="warning" type="decimal" operator="equal" allowBlank="1" showInputMessage="1" showErrorMessage="1" errorTitle="erro" error="O valor informado deve ser igual a entre o valor Total solicitado e o valor da Concessão Fatura" sqref="V77:Y77">
      <formula1>(I40+I39)&lt;&gt;AI36</formula1>
    </dataValidation>
    <dataValidation errorStyle="warning" allowBlank="1" showInputMessage="1" showErrorMessage="1" promptTitle="VALOR TOTAL" prompt="O Valor Total da Concessão deve ser igual ao Total por Tipo de Despesa" sqref="I39:M40"/>
    <dataValidation allowBlank="1" showInputMessage="1" showErrorMessage="1" promptTitle="MAT. SIAPE" prompt="Informe APENAS NÚMEROS, sem pontos ou traços" sqref="Z13:AC13 Z16:AC16"/>
    <dataValidation allowBlank="1" showInputMessage="1" showErrorMessage="1" promptTitle="NAVEGAÇÃO" prompt="Use a tecla TAB para navegar pelas células da planilha." sqref="D12:U12"/>
  </dataValidations>
  <printOptions/>
  <pageMargins left="0.31496062992125984" right="0.31496062992125984" top="0.4330708661417323" bottom="0.3149606299212598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UFOP</dc:creator>
  <cp:keywords/>
  <dc:description/>
  <cp:lastModifiedBy> </cp:lastModifiedBy>
  <cp:lastPrinted>2013-08-27T20:06:47Z</cp:lastPrinted>
  <dcterms:created xsi:type="dcterms:W3CDTF">2012-09-06T18:02:40Z</dcterms:created>
  <dcterms:modified xsi:type="dcterms:W3CDTF">2013-09-09T16:24:10Z</dcterms:modified>
  <cp:category/>
  <cp:version/>
  <cp:contentType/>
  <cp:contentStatus/>
</cp:coreProperties>
</file>